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cings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<sst xmlns="http://schemas.openxmlformats.org/spreadsheetml/2006/main" count="101" uniqueCount="101">
  <si>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Men's Champ 8</t>
  </si>
  <si>
    <t>Women's Champ 8</t>
  </si>
  <si>
    <t>Men's Champ 4x</t>
  </si>
  <si>
    <t>Women's Champ 4x</t>
  </si>
  <si>
    <t>Men's Champ 4+</t>
  </si>
  <si>
    <t>Women's Champ 4+</t>
  </si>
  <si>
    <t>Men's Champ 4-</t>
  </si>
  <si>
    <t>Women's Champ 4-</t>
  </si>
  <si>
    <t>Men's Champ 2-</t>
  </si>
  <si>
    <t>Women's Champ 2-</t>
  </si>
  <si>
    <t>Men's Champ 2x</t>
  </si>
  <si>
    <t>Women's Champ 2x</t>
  </si>
  <si>
    <t>Men's Champ 1x</t>
  </si>
  <si>
    <t>Women's Champ 1x</t>
  </si>
  <si>
    <t>Men's Lightweight 2-</t>
  </si>
  <si>
    <t>Women's Lightweight 2-</t>
  </si>
  <si>
    <t>Men's Lightweight 2x</t>
  </si>
  <si>
    <t>Women's Lightweight 2x</t>
  </si>
  <si>
    <t>Men's Lightweight 1x</t>
  </si>
  <si>
    <t>Women's Lightweight 1x</t>
  </si>
  <si>
    <t>Men's Junior 8</t>
  </si>
  <si>
    <t>Women's Junior 8</t>
  </si>
  <si>
    <t>Men's Junior 4+</t>
  </si>
  <si>
    <t>Women's Junior 4+</t>
  </si>
  <si>
    <t>Men's Junior 2-</t>
  </si>
  <si>
    <t>Women's Junior 2-</t>
  </si>
  <si>
    <t>Men's Junior 1x</t>
  </si>
  <si>
    <t>Women's Junior 1x</t>
  </si>
  <si>
    <t>Men's Novice 8 A</t>
  </si>
  <si>
    <t>Men's Novice 8 B</t>
  </si>
  <si>
    <t>Women's Novice 8</t>
  </si>
  <si>
    <t>Men's Novice 4 A</t>
  </si>
  <si>
    <t>Men's Novice 4 B</t>
  </si>
  <si>
    <t>Women's Novice 4 A</t>
  </si>
  <si>
    <t>Women's Novice 4 B</t>
  </si>
  <si>
    <t>Men's Novice 1x</t>
  </si>
  <si>
    <t>Women's Novice 1x</t>
  </si>
  <si>
    <t>TOTAL</t>
  </si>
  <si>
    <t>Nottingham</t>
  </si>
  <si>
    <t>Durham</t>
  </si>
  <si>
    <t>London</t>
  </si>
  <si>
    <t>Oxford Brookes</t>
  </si>
  <si>
    <t>Aberdeen</t>
  </si>
  <si>
    <t>Reading</t>
  </si>
  <si>
    <t>Newcastle</t>
  </si>
  <si>
    <t>Imperial College</t>
  </si>
  <si>
    <t>Glasgow</t>
  </si>
  <si>
    <t>Bristol</t>
  </si>
  <si>
    <t>Loughborough</t>
  </si>
  <si>
    <t>Bath</t>
  </si>
  <si>
    <t xml:space="preserve">Southampton </t>
  </si>
  <si>
    <t>Nottingham Trent</t>
  </si>
  <si>
    <t>Anglia PU</t>
  </si>
  <si>
    <t>Oxford</t>
  </si>
  <si>
    <t>Edinburgh</t>
  </si>
  <si>
    <t>East Anglia</t>
  </si>
  <si>
    <t>Northumbria</t>
  </si>
  <si>
    <t>Royal Vets</t>
  </si>
  <si>
    <t>Birmingham</t>
  </si>
  <si>
    <t>Kings</t>
  </si>
  <si>
    <t>Salford</t>
  </si>
  <si>
    <t>Surrey</t>
  </si>
  <si>
    <t>Exeter</t>
  </si>
  <si>
    <t>UMIST</t>
  </si>
  <si>
    <t>Cranfield Shr.</t>
  </si>
  <si>
    <t>Southampton Inst</t>
  </si>
  <si>
    <t>Hull</t>
  </si>
  <si>
    <t>Warwick</t>
  </si>
  <si>
    <t>UWE</t>
  </si>
  <si>
    <t>Leicester</t>
  </si>
  <si>
    <t>UW Cardiff</t>
  </si>
  <si>
    <t>Bournemouth</t>
  </si>
  <si>
    <t>Bradford</t>
  </si>
  <si>
    <t>Brunel WL</t>
  </si>
  <si>
    <t>Cambridge</t>
  </si>
  <si>
    <t>Central England</t>
  </si>
  <si>
    <t>De Montfort (L)</t>
  </si>
  <si>
    <t>Derby</t>
  </si>
  <si>
    <t>Dundee</t>
  </si>
  <si>
    <t>Essex</t>
  </si>
  <si>
    <t>Hertfordshire</t>
  </si>
  <si>
    <t>Imperial Medics</t>
  </si>
  <si>
    <t>Kent</t>
  </si>
  <si>
    <t>Kingston</t>
  </si>
  <si>
    <t>Lancaster</t>
  </si>
  <si>
    <t>Leeds</t>
  </si>
  <si>
    <t>Leeds Met</t>
  </si>
  <si>
    <t>Liverpool</t>
  </si>
  <si>
    <t>Manchester</t>
  </si>
  <si>
    <t>Man Met</t>
  </si>
  <si>
    <t>Napier</t>
  </si>
  <si>
    <t>Roehampton</t>
  </si>
  <si>
    <t>St Andrews</t>
  </si>
  <si>
    <t>Sheffield</t>
  </si>
  <si>
    <t>Sheffield Hallam</t>
  </si>
  <si>
    <t>Staffordshire</t>
  </si>
  <si>
    <t>Strathclyde</t>
  </si>
  <si>
    <t>Sussex</t>
  </si>
  <si>
    <t>UW Bangor</t>
  </si>
  <si>
    <t>UW Swansea</t>
  </si>
  <si>
    <t>York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</si>
</sst>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vertical="justify" textRotation="90"/>
    </xf>
    <xf numFmtId="0" fontId="1" fillId="0" borderId="0" xfId="0" applyFont="1" applyAlignment="1">
      <alignment vertical="justify" textRotation="90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workbookViewId="0" topLeftCell="A1">
      <selection activeCell="AL34" sqref="AL34"/>
    </sheetView>
  </sheetViews>
  <sheetFormatPr defaultColWidth="9.140625" defaultRowHeight="12.75"/>
  <cols>
    <col min="1" max="1" width="17.8515625" style="0" customWidth="1"/>
    <col min="2" max="2" width="7.57421875" style="0" customWidth="1"/>
    <col min="3" max="3" width="7.421875" style="0" customWidth="1"/>
    <col min="4" max="4" width="6.57421875" style="0" customWidth="1"/>
    <col min="5" max="5" width="7.00390625" style="0" customWidth="1"/>
    <col min="6" max="6" width="6.421875" style="0" customWidth="1"/>
    <col min="7" max="7" width="6.7109375" style="0" customWidth="1"/>
    <col min="8" max="8" width="6.00390625" style="0" customWidth="1"/>
    <col min="9" max="9" width="6.421875" style="0" customWidth="1"/>
    <col min="10" max="10" width="6.8515625" style="0" customWidth="1"/>
    <col min="11" max="11" width="6.421875" style="0" customWidth="1"/>
    <col min="12" max="12" width="5.7109375" style="0" customWidth="1"/>
    <col min="13" max="13" width="6.8515625" style="0" customWidth="1"/>
    <col min="14" max="14" width="6.421875" style="0" customWidth="1"/>
    <col min="15" max="15" width="7.140625" style="0" customWidth="1"/>
    <col min="16" max="16" width="6.140625" style="0" customWidth="1"/>
    <col min="17" max="17" width="8.7109375" style="0" customWidth="1"/>
    <col min="18" max="18" width="9.00390625" style="0" customWidth="1"/>
    <col min="19" max="19" width="7.57421875" style="0" customWidth="1"/>
    <col min="20" max="20" width="9.00390625" style="0" customWidth="1"/>
    <col min="21" max="21" width="6.57421875" style="0" customWidth="1"/>
    <col min="22" max="22" width="7.28125" style="0" customWidth="1"/>
    <col min="23" max="23" width="4.7109375" style="0" customWidth="1"/>
    <col min="24" max="24" width="5.8515625" style="0" customWidth="1"/>
    <col min="25" max="26" width="7.140625" style="0" customWidth="1"/>
    <col min="27" max="27" width="5.421875" style="0" customWidth="1"/>
    <col min="28" max="28" width="4.140625" style="0" customWidth="1"/>
    <col min="29" max="29" width="7.57421875" style="0" customWidth="1"/>
    <col min="30" max="30" width="5.7109375" style="0" customWidth="1"/>
    <col min="31" max="31" width="6.28125" style="0" customWidth="1"/>
    <col min="32" max="33" width="7.140625" style="0" customWidth="1"/>
    <col min="34" max="34" width="7.28125" style="0" customWidth="1"/>
    <col min="35" max="35" width="7.421875" style="0" customWidth="1"/>
    <col min="36" max="36" width="6.421875" style="0" customWidth="1"/>
    <col min="37" max="37" width="6.00390625" style="0" customWidth="1"/>
    <col min="38" max="38" width="7.7109375" style="0" customWidth="1"/>
    <col min="39" max="39" width="7.00390625" style="0" customWidth="1"/>
  </cols>
  <sheetData>
    <row r="1" spans="1:39" s="2" customFormat="1" ht="65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</row>
    <row r="2" spans="1:39" ht="12.75">
      <c r="A2" s="3" t="s">
        <v>38</v>
      </c>
      <c r="B2" s="4">
        <v>48</v>
      </c>
      <c r="C2" s="4"/>
      <c r="D2" s="4">
        <v>72</v>
      </c>
      <c r="E2" s="4"/>
      <c r="F2" s="4"/>
      <c r="G2" s="4">
        <v>48</v>
      </c>
      <c r="H2" s="4"/>
      <c r="I2" s="4">
        <v>36</v>
      </c>
      <c r="J2" s="4"/>
      <c r="K2" s="4"/>
      <c r="L2" s="4"/>
      <c r="M2" s="4">
        <v>48</v>
      </c>
      <c r="N2" s="4"/>
      <c r="O2" s="4">
        <v>32</v>
      </c>
      <c r="P2" s="4"/>
      <c r="Q2" s="4">
        <v>48</v>
      </c>
      <c r="R2" s="4">
        <v>40</v>
      </c>
      <c r="S2" s="4"/>
      <c r="T2" s="4"/>
      <c r="U2" s="4"/>
      <c r="V2" s="4">
        <v>40</v>
      </c>
      <c r="W2" s="4"/>
      <c r="X2" s="4"/>
      <c r="Y2" s="4">
        <v>12</v>
      </c>
      <c r="Z2" s="4">
        <v>32</v>
      </c>
      <c r="AA2" s="4"/>
      <c r="AB2" s="4"/>
      <c r="AC2" s="4">
        <v>40</v>
      </c>
      <c r="AD2" s="4"/>
      <c r="AE2" s="4"/>
      <c r="AF2" s="4">
        <v>8</v>
      </c>
      <c r="AG2" s="4">
        <v>15</v>
      </c>
      <c r="AH2" s="4"/>
      <c r="AI2" s="4"/>
      <c r="AJ2" s="4"/>
      <c r="AK2" s="4"/>
      <c r="AL2" s="4"/>
      <c r="AM2" s="4">
        <f aca="true" t="shared" si="0" ref="AM2:AM15">SUM(B2:AL2)</f>
        <v>519</v>
      </c>
    </row>
    <row r="3" spans="1:39" ht="12.75">
      <c r="A3" s="3" t="s">
        <v>39</v>
      </c>
      <c r="B3" s="4">
        <v>80</v>
      </c>
      <c r="C3" s="4"/>
      <c r="D3" s="4">
        <v>36</v>
      </c>
      <c r="E3" s="4"/>
      <c r="F3" s="4"/>
      <c r="G3" s="4">
        <v>60</v>
      </c>
      <c r="H3" s="4"/>
      <c r="I3" s="4"/>
      <c r="J3" s="4">
        <v>16</v>
      </c>
      <c r="K3" s="4"/>
      <c r="L3" s="4"/>
      <c r="M3" s="4">
        <v>40</v>
      </c>
      <c r="N3" s="4"/>
      <c r="O3" s="4">
        <v>48</v>
      </c>
      <c r="P3" s="4"/>
      <c r="Q3" s="4">
        <v>16</v>
      </c>
      <c r="R3" s="4">
        <v>32</v>
      </c>
      <c r="S3" s="4"/>
      <c r="T3" s="4"/>
      <c r="U3" s="4"/>
      <c r="V3" s="4">
        <v>24</v>
      </c>
      <c r="W3" s="4"/>
      <c r="X3" s="4"/>
      <c r="Y3" s="4">
        <v>24</v>
      </c>
      <c r="Z3" s="4">
        <v>12</v>
      </c>
      <c r="AA3" s="4"/>
      <c r="AB3" s="4"/>
      <c r="AC3" s="4">
        <v>20</v>
      </c>
      <c r="AD3" s="4"/>
      <c r="AE3" s="4"/>
      <c r="AF3" s="4">
        <v>20</v>
      </c>
      <c r="AG3" s="4">
        <v>18</v>
      </c>
      <c r="AH3" s="4"/>
      <c r="AI3" s="4"/>
      <c r="AJ3" s="4"/>
      <c r="AK3" s="4"/>
      <c r="AL3" s="4">
        <v>8</v>
      </c>
      <c r="AM3" s="4">
        <f t="shared" si="0"/>
        <v>454</v>
      </c>
    </row>
    <row r="4" spans="1:39" ht="12.75">
      <c r="A4" s="3" t="s">
        <v>40</v>
      </c>
      <c r="B4" s="4"/>
      <c r="C4" s="4"/>
      <c r="D4" s="4"/>
      <c r="E4" s="4"/>
      <c r="F4" s="4"/>
      <c r="G4" s="4">
        <v>72</v>
      </c>
      <c r="H4" s="4"/>
      <c r="I4" s="4">
        <v>60</v>
      </c>
      <c r="J4" s="4">
        <v>48</v>
      </c>
      <c r="K4" s="4"/>
      <c r="L4" s="4"/>
      <c r="M4" s="4">
        <v>32</v>
      </c>
      <c r="N4" s="4"/>
      <c r="O4" s="4"/>
      <c r="P4" s="4"/>
      <c r="Q4" s="4">
        <v>40</v>
      </c>
      <c r="R4" s="4"/>
      <c r="S4" s="4"/>
      <c r="T4" s="4">
        <v>32</v>
      </c>
      <c r="U4" s="4"/>
      <c r="V4" s="4"/>
      <c r="W4" s="4"/>
      <c r="X4" s="4"/>
      <c r="Y4" s="4"/>
      <c r="Z4" s="4">
        <v>24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f t="shared" si="0"/>
        <v>308</v>
      </c>
    </row>
    <row r="5" spans="1:39" ht="12.75">
      <c r="A5" s="3" t="s">
        <v>41</v>
      </c>
      <c r="B5" s="4">
        <v>96</v>
      </c>
      <c r="C5" s="4"/>
      <c r="D5" s="4"/>
      <c r="E5" s="4"/>
      <c r="F5" s="4"/>
      <c r="G5" s="4"/>
      <c r="H5" s="4"/>
      <c r="I5" s="4">
        <v>72</v>
      </c>
      <c r="J5" s="4"/>
      <c r="K5" s="4"/>
      <c r="L5" s="4"/>
      <c r="M5" s="4"/>
      <c r="N5" s="4"/>
      <c r="O5" s="4">
        <v>24</v>
      </c>
      <c r="P5" s="4"/>
      <c r="Q5" s="4"/>
      <c r="R5" s="4">
        <v>16</v>
      </c>
      <c r="S5" s="4"/>
      <c r="T5" s="4"/>
      <c r="U5" s="4"/>
      <c r="V5" s="4">
        <v>80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v>18</v>
      </c>
      <c r="AI5" s="4"/>
      <c r="AJ5" s="4"/>
      <c r="AK5" s="4"/>
      <c r="AL5" s="4"/>
      <c r="AM5" s="4">
        <f t="shared" si="0"/>
        <v>306</v>
      </c>
    </row>
    <row r="6" spans="1:39" ht="12.75">
      <c r="A6" s="3" t="s">
        <v>42</v>
      </c>
      <c r="B6" s="4"/>
      <c r="C6" s="4"/>
      <c r="D6" s="4"/>
      <c r="E6" s="4"/>
      <c r="F6" s="4"/>
      <c r="G6" s="4"/>
      <c r="H6" s="4"/>
      <c r="I6" s="4">
        <v>48</v>
      </c>
      <c r="J6" s="4">
        <v>24</v>
      </c>
      <c r="K6" s="4"/>
      <c r="L6" s="4"/>
      <c r="M6" s="4"/>
      <c r="N6" s="4"/>
      <c r="O6" s="4"/>
      <c r="P6" s="4"/>
      <c r="Q6" s="4">
        <v>32</v>
      </c>
      <c r="R6" s="4"/>
      <c r="S6" s="4"/>
      <c r="T6" s="4">
        <v>48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24</v>
      </c>
      <c r="AG6" s="4"/>
      <c r="AH6" s="4"/>
      <c r="AI6" s="4"/>
      <c r="AJ6" s="4"/>
      <c r="AK6" s="4"/>
      <c r="AL6" s="4"/>
      <c r="AM6" s="4">
        <f t="shared" si="0"/>
        <v>176</v>
      </c>
    </row>
    <row r="7" spans="1:39" ht="12.75">
      <c r="A7" s="3" t="s">
        <v>43</v>
      </c>
      <c r="B7" s="4"/>
      <c r="C7" s="4"/>
      <c r="D7" s="4">
        <v>60</v>
      </c>
      <c r="E7" s="4"/>
      <c r="F7" s="4"/>
      <c r="G7" s="4"/>
      <c r="H7" s="4"/>
      <c r="I7" s="4"/>
      <c r="J7" s="4"/>
      <c r="K7" s="4"/>
      <c r="L7" s="4"/>
      <c r="M7" s="4">
        <v>24</v>
      </c>
      <c r="N7" s="4"/>
      <c r="O7" s="4">
        <v>40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>
        <v>20</v>
      </c>
      <c r="AD7" s="4"/>
      <c r="AE7" s="4"/>
      <c r="AF7" s="4"/>
      <c r="AG7" s="4"/>
      <c r="AH7" s="4"/>
      <c r="AI7" s="4"/>
      <c r="AJ7" s="4"/>
      <c r="AK7" s="4"/>
      <c r="AL7" s="4">
        <v>16</v>
      </c>
      <c r="AM7" s="4">
        <f t="shared" si="0"/>
        <v>160</v>
      </c>
    </row>
    <row r="8" spans="1:39" ht="12.75">
      <c r="A8" s="3" t="s">
        <v>44</v>
      </c>
      <c r="B8" s="4">
        <v>64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16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v>3</v>
      </c>
      <c r="AH8" s="4">
        <v>9</v>
      </c>
      <c r="AI8" s="4"/>
      <c r="AJ8" s="4"/>
      <c r="AK8" s="4"/>
      <c r="AL8" s="4"/>
      <c r="AM8" s="4">
        <f t="shared" si="0"/>
        <v>92</v>
      </c>
    </row>
    <row r="9" spans="1:39" ht="12.75">
      <c r="A9" s="3" t="s">
        <v>45</v>
      </c>
      <c r="B9" s="4"/>
      <c r="C9" s="4"/>
      <c r="D9" s="4"/>
      <c r="E9" s="4"/>
      <c r="F9" s="4"/>
      <c r="G9" s="4"/>
      <c r="H9" s="4"/>
      <c r="I9" s="4">
        <v>24</v>
      </c>
      <c r="J9" s="4">
        <v>32</v>
      </c>
      <c r="K9" s="4"/>
      <c r="L9" s="4"/>
      <c r="M9" s="4"/>
      <c r="N9" s="4"/>
      <c r="O9" s="4"/>
      <c r="P9" s="4"/>
      <c r="Q9" s="4">
        <v>24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>
        <f t="shared" si="0"/>
        <v>80</v>
      </c>
    </row>
    <row r="10" spans="1:39" ht="12.75">
      <c r="A10" s="3" t="s">
        <v>46</v>
      </c>
      <c r="B10" s="4"/>
      <c r="C10" s="4"/>
      <c r="D10" s="4"/>
      <c r="E10" s="4"/>
      <c r="F10" s="4"/>
      <c r="G10" s="4">
        <v>36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40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>
        <f t="shared" si="0"/>
        <v>76</v>
      </c>
    </row>
    <row r="11" spans="1:39" ht="12.75">
      <c r="A11" s="3" t="s">
        <v>47</v>
      </c>
      <c r="B11" s="4">
        <v>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16</v>
      </c>
      <c r="W11" s="4"/>
      <c r="X11" s="4"/>
      <c r="Y11" s="4"/>
      <c r="Z11" s="4"/>
      <c r="AA11" s="4"/>
      <c r="AB11" s="4"/>
      <c r="AC11" s="4"/>
      <c r="AD11" s="4"/>
      <c r="AE11" s="4"/>
      <c r="AF11" s="4">
        <v>12</v>
      </c>
      <c r="AG11" s="4"/>
      <c r="AH11" s="4"/>
      <c r="AI11" s="4"/>
      <c r="AJ11" s="4"/>
      <c r="AK11" s="4"/>
      <c r="AL11" s="4"/>
      <c r="AM11" s="4">
        <f t="shared" si="0"/>
        <v>60</v>
      </c>
    </row>
    <row r="12" spans="1:39" ht="12.75">
      <c r="A12" s="3" t="s">
        <v>48</v>
      </c>
      <c r="B12" s="4"/>
      <c r="C12" s="4"/>
      <c r="D12" s="4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48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>
        <f t="shared" si="0"/>
        <v>60</v>
      </c>
    </row>
    <row r="13" spans="1:39" ht="12.75">
      <c r="A13" s="3" t="s">
        <v>49</v>
      </c>
      <c r="B13" s="4"/>
      <c r="C13" s="4"/>
      <c r="D13" s="4">
        <v>48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f t="shared" si="0"/>
        <v>56</v>
      </c>
    </row>
    <row r="14" spans="1:39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16</v>
      </c>
      <c r="P14" s="4"/>
      <c r="Q14" s="4"/>
      <c r="R14" s="4"/>
      <c r="S14" s="4"/>
      <c r="T14" s="4">
        <v>24</v>
      </c>
      <c r="U14" s="4"/>
      <c r="V14" s="4"/>
      <c r="W14" s="4"/>
      <c r="X14" s="4"/>
      <c r="Y14" s="4"/>
      <c r="Z14" s="4">
        <v>16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>
        <f t="shared" si="0"/>
        <v>56</v>
      </c>
    </row>
    <row r="15" spans="1:39" ht="12.75">
      <c r="A15" s="3" t="s">
        <v>51</v>
      </c>
      <c r="B15" s="4"/>
      <c r="C15" s="4"/>
      <c r="D15" s="4">
        <v>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30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f t="shared" si="0"/>
        <v>54</v>
      </c>
    </row>
    <row r="16" spans="1:39" ht="12.75">
      <c r="A16" s="3" t="s">
        <v>52</v>
      </c>
      <c r="B16" s="4"/>
      <c r="C16" s="4"/>
      <c r="D16" s="4"/>
      <c r="E16" s="4"/>
      <c r="F16" s="4"/>
      <c r="G16" s="4"/>
      <c r="H16" s="4"/>
      <c r="I16" s="4"/>
      <c r="J16" s="4">
        <v>40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>
        <f>SUM(A16:AL16)</f>
        <v>40</v>
      </c>
    </row>
    <row r="17" spans="1:39" ht="12.75">
      <c r="A17" s="3" t="s">
        <v>53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36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>
        <f aca="true" t="shared" si="1" ref="AM17:AM64">SUM(B17:AL17)</f>
        <v>36</v>
      </c>
    </row>
    <row r="18" spans="1:39" ht="12.75">
      <c r="A18" s="3" t="s">
        <v>54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8</v>
      </c>
      <c r="W18" s="4"/>
      <c r="X18" s="4"/>
      <c r="Y18" s="4">
        <v>24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>
        <f t="shared" si="1"/>
        <v>32</v>
      </c>
    </row>
    <row r="19" spans="1:39" ht="12.75">
      <c r="A19" s="3" t="s">
        <v>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4</v>
      </c>
      <c r="AG19" s="4"/>
      <c r="AH19" s="4">
        <v>12</v>
      </c>
      <c r="AI19" s="4"/>
      <c r="AJ19" s="4"/>
      <c r="AK19" s="4"/>
      <c r="AL19" s="4">
        <v>10</v>
      </c>
      <c r="AM19" s="4">
        <f t="shared" si="1"/>
        <v>26</v>
      </c>
    </row>
    <row r="20" spans="1:39" ht="12.75">
      <c r="A20" s="3" t="s">
        <v>56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24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>
        <f t="shared" si="1"/>
        <v>24</v>
      </c>
    </row>
    <row r="21" spans="1:39" ht="12.75">
      <c r="A21" s="3" t="s">
        <v>57</v>
      </c>
      <c r="B21" s="4"/>
      <c r="C21" s="4"/>
      <c r="D21" s="4"/>
      <c r="E21" s="4"/>
      <c r="F21" s="4"/>
      <c r="G21" s="4">
        <v>24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>
        <f t="shared" si="1"/>
        <v>24</v>
      </c>
    </row>
    <row r="22" spans="1:39" ht="12.75">
      <c r="A22" s="3" t="s">
        <v>58</v>
      </c>
      <c r="B22" s="4"/>
      <c r="C22" s="4"/>
      <c r="D22" s="4"/>
      <c r="E22" s="4"/>
      <c r="F22" s="4"/>
      <c r="G22" s="4"/>
      <c r="H22" s="4"/>
      <c r="I22" s="4">
        <v>12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v>9</v>
      </c>
      <c r="AH22" s="4"/>
      <c r="AI22" s="4"/>
      <c r="AJ22" s="4"/>
      <c r="AK22" s="4"/>
      <c r="AL22" s="4"/>
      <c r="AM22" s="4">
        <f t="shared" si="1"/>
        <v>21</v>
      </c>
    </row>
    <row r="23" spans="1:39" ht="12.75">
      <c r="A23" s="3" t="s">
        <v>59</v>
      </c>
      <c r="B23" s="4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>
        <f t="shared" si="1"/>
        <v>16</v>
      </c>
    </row>
    <row r="24" spans="1:39" ht="12.75">
      <c r="A24" s="3" t="s">
        <v>60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16</v>
      </c>
      <c r="AG24" s="4"/>
      <c r="AH24" s="4"/>
      <c r="AI24" s="4"/>
      <c r="AJ24" s="4"/>
      <c r="AK24" s="4"/>
      <c r="AL24" s="4"/>
      <c r="AM24" s="4">
        <f t="shared" si="1"/>
        <v>16</v>
      </c>
    </row>
    <row r="25" spans="1:39" ht="12.75">
      <c r="A25" s="3" t="s">
        <v>61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v>15</v>
      </c>
      <c r="AI25" s="4"/>
      <c r="AJ25" s="4"/>
      <c r="AK25" s="4"/>
      <c r="AL25" s="4"/>
      <c r="AM25" s="4">
        <f t="shared" si="1"/>
        <v>15</v>
      </c>
    </row>
    <row r="26" spans="1:39" ht="12.75">
      <c r="A26" s="3" t="s">
        <v>62</v>
      </c>
      <c r="B26" s="4"/>
      <c r="C26" s="4"/>
      <c r="D26" s="4"/>
      <c r="E26" s="4"/>
      <c r="F26" s="4"/>
      <c r="G26" s="4">
        <v>12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>
        <f t="shared" si="1"/>
        <v>12</v>
      </c>
    </row>
    <row r="27" spans="1:39" ht="12.75">
      <c r="A27" s="3" t="s">
        <v>63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12</v>
      </c>
      <c r="AH27" s="4"/>
      <c r="AI27" s="4"/>
      <c r="AJ27" s="4"/>
      <c r="AK27" s="4"/>
      <c r="AL27" s="4"/>
      <c r="AM27" s="4">
        <f t="shared" si="1"/>
        <v>12</v>
      </c>
    </row>
    <row r="28" spans="1:39" ht="12.75">
      <c r="A28" s="3" t="s">
        <v>64</v>
      </c>
      <c r="B28" s="4"/>
      <c r="C28" s="4"/>
      <c r="D28" s="4"/>
      <c r="E28" s="4"/>
      <c r="F28" s="4"/>
      <c r="G28" s="4"/>
      <c r="H28" s="4"/>
      <c r="I28" s="4"/>
      <c r="J28" s="4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>
        <f t="shared" si="1"/>
        <v>8</v>
      </c>
    </row>
    <row r="29" spans="1:39" ht="12.75">
      <c r="A29" s="3" t="s">
        <v>65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v>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>
        <f t="shared" si="1"/>
        <v>8</v>
      </c>
    </row>
    <row r="30" spans="1:39" ht="12.75">
      <c r="A30" s="3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v>6</v>
      </c>
      <c r="AM30" s="4">
        <f t="shared" si="1"/>
        <v>6</v>
      </c>
    </row>
    <row r="31" spans="1:39" ht="12.75">
      <c r="A31" s="3" t="s">
        <v>67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v>6</v>
      </c>
      <c r="AI31" s="4"/>
      <c r="AJ31" s="4"/>
      <c r="AK31" s="4"/>
      <c r="AL31" s="4"/>
      <c r="AM31" s="4">
        <f t="shared" si="1"/>
        <v>6</v>
      </c>
    </row>
    <row r="32" spans="1:39" ht="12.75">
      <c r="A32" s="3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v>6</v>
      </c>
      <c r="AH32" s="4"/>
      <c r="AI32" s="4"/>
      <c r="AJ32" s="4"/>
      <c r="AK32" s="4"/>
      <c r="AL32" s="4"/>
      <c r="AM32" s="4">
        <f t="shared" si="1"/>
        <v>6</v>
      </c>
    </row>
    <row r="33" spans="1:39" ht="12.75">
      <c r="A33" s="3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v>3</v>
      </c>
      <c r="AI33" s="4"/>
      <c r="AJ33" s="4"/>
      <c r="AK33" s="4"/>
      <c r="AL33" s="4"/>
      <c r="AM33" s="4">
        <f t="shared" si="1"/>
        <v>3</v>
      </c>
    </row>
    <row r="34" spans="1:39" ht="12.75">
      <c r="A34" s="3" t="s">
        <v>70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>
        <v>2</v>
      </c>
      <c r="AM34" s="4">
        <f t="shared" si="1"/>
        <v>2</v>
      </c>
    </row>
    <row r="35" spans="1:39" ht="12.75">
      <c r="A35" s="3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>
        <f t="shared" si="1"/>
        <v>0</v>
      </c>
    </row>
    <row r="36" spans="1:39" ht="12.75">
      <c r="A36" s="3" t="s">
        <v>72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>
        <f t="shared" si="1"/>
        <v>0</v>
      </c>
    </row>
    <row r="37" spans="1:39" ht="12.75">
      <c r="A37" s="3" t="s">
        <v>73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>
        <f t="shared" si="1"/>
        <v>0</v>
      </c>
    </row>
    <row r="38" spans="1:39" ht="12.75">
      <c r="A38" s="3" t="s">
        <v>74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>
        <f t="shared" si="1"/>
        <v>0</v>
      </c>
    </row>
    <row r="39" spans="1:39" ht="12.75">
      <c r="A39" s="3" t="s">
        <v>75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"/>
      <c r="AH39" s="4"/>
      <c r="AI39" s="4"/>
      <c r="AJ39" s="4"/>
      <c r="AK39" s="4"/>
      <c r="AL39" s="4"/>
      <c r="AM39" s="4">
        <f t="shared" si="1"/>
        <v>0</v>
      </c>
    </row>
    <row r="40" spans="1:39" ht="12.75">
      <c r="A40" s="3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>
        <f t="shared" si="1"/>
        <v>0</v>
      </c>
    </row>
    <row r="41" spans="1:39" ht="12.75">
      <c r="A41" s="3" t="s">
        <v>77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>
        <f t="shared" si="1"/>
        <v>0</v>
      </c>
    </row>
    <row r="42" spans="1:39" ht="12.75">
      <c r="A42" s="3" t="s">
        <v>78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>
        <f t="shared" si="1"/>
        <v>0</v>
      </c>
    </row>
    <row r="43" spans="1:39" ht="12.75">
      <c r="A43" s="3" t="s">
        <v>79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>
        <f t="shared" si="1"/>
        <v>0</v>
      </c>
    </row>
    <row r="44" spans="1:39" ht="12.75">
      <c r="A44" s="3" t="s">
        <v>80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>
        <f t="shared" si="1"/>
        <v>0</v>
      </c>
    </row>
    <row r="45" spans="1:39" ht="12.75">
      <c r="A45" s="3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>
        <f t="shared" si="1"/>
        <v>0</v>
      </c>
    </row>
    <row r="46" spans="1:39" ht="12.75">
      <c r="A46" s="3" t="s">
        <v>82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>
        <f t="shared" si="1"/>
        <v>0</v>
      </c>
    </row>
    <row r="47" spans="1:39" ht="12.75">
      <c r="A47" s="3" t="s">
        <v>83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>
        <f t="shared" si="1"/>
        <v>0</v>
      </c>
    </row>
    <row r="48" spans="1:39" ht="12.75">
      <c r="A48" s="3" t="s">
        <v>84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>
        <f t="shared" si="1"/>
        <v>0</v>
      </c>
    </row>
    <row r="49" spans="1:39" ht="12.75">
      <c r="A49" s="3" t="s">
        <v>85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>
        <f t="shared" si="1"/>
        <v>0</v>
      </c>
    </row>
    <row r="50" spans="1:39" ht="12.75">
      <c r="A50" s="3" t="s">
        <v>86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>
        <f t="shared" si="1"/>
        <v>0</v>
      </c>
    </row>
    <row r="51" spans="1:39" ht="12.75">
      <c r="A51" s="3" t="s">
        <v>87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>
        <f t="shared" si="1"/>
        <v>0</v>
      </c>
    </row>
    <row r="52" spans="1:39" ht="12.75">
      <c r="A52" s="3" t="s">
        <v>88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>
        <f t="shared" si="1"/>
        <v>0</v>
      </c>
    </row>
    <row r="53" spans="1:39" ht="12.75">
      <c r="A53" s="3" t="s">
        <v>89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>
        <f t="shared" si="1"/>
        <v>0</v>
      </c>
    </row>
    <row r="54" spans="1:39" ht="12.75">
      <c r="A54" s="3" t="s">
        <v>90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>
        <f t="shared" si="1"/>
        <v>0</v>
      </c>
    </row>
    <row r="55" spans="1:39" ht="12.75">
      <c r="A55" s="3" t="s">
        <v>91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>
        <f t="shared" si="1"/>
        <v>0</v>
      </c>
    </row>
    <row r="56" spans="1:39" ht="12.75">
      <c r="A56" s="3" t="s">
        <v>92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>
        <f t="shared" si="1"/>
        <v>0</v>
      </c>
    </row>
    <row r="57" spans="1:39" ht="12.75">
      <c r="A57" s="3" t="s">
        <v>93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>
        <f t="shared" si="1"/>
        <v>0</v>
      </c>
    </row>
    <row r="58" spans="1:39" ht="12.75">
      <c r="A58" s="3" t="s">
        <v>94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>
        <f t="shared" si="1"/>
        <v>0</v>
      </c>
    </row>
    <row r="59" spans="1:39" ht="12.75">
      <c r="A59" s="3" t="s">
        <v>95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>
        <f t="shared" si="1"/>
        <v>0</v>
      </c>
    </row>
    <row r="60" spans="1:39" ht="12.75">
      <c r="A60" s="3" t="s">
        <v>96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>
        <f t="shared" si="1"/>
        <v>0</v>
      </c>
    </row>
    <row r="61" spans="1:39" ht="12.75">
      <c r="A61" s="3" t="s">
        <v>97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>
        <f t="shared" si="1"/>
        <v>0</v>
      </c>
    </row>
    <row r="62" spans="1:39" ht="12.75">
      <c r="A62" s="3" t="s">
        <v>98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>
        <f t="shared" si="1"/>
        <v>0</v>
      </c>
    </row>
    <row r="63" spans="1:39" ht="12.75">
      <c r="A63" s="3" t="s">
        <v>99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>
        <f t="shared" si="1"/>
        <v>0</v>
      </c>
    </row>
    <row r="64" spans="1:39" ht="12.75">
      <c r="A64" s="3" t="s">
        <v>100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>
        <f t="shared" si="1"/>
        <v>0</v>
      </c>
    </row>
  </sheetData>
  <printOptions/>
  <pageMargins left="0.38" right="0.23" top="0.46" bottom="0.4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Universities Sports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</dc:creator>
  <cp:keywords/>
  <dc:description/>
  <cp:lastModifiedBy>Alison</cp:lastModifiedBy>
  <dcterms:created xsi:type="dcterms:W3CDTF">2002-04-29T11:14:52Z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